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Beruhazasi es Fejlesztesi Foosztaly\Közös\Közbeszerzés\Közbeszerzés státuszok\Összegezések közzététele\Összegezések 2021\Honlapra_20210916után\"/>
    </mc:Choice>
  </mc:AlternateContent>
  <bookViews>
    <workbookView xWindow="0" yWindow="0" windowWidth="28800" windowHeight="11535"/>
  </bookViews>
  <sheets>
    <sheet name="Munka1" sheetId="1" r:id="rId1"/>
  </sheets>
  <externalReferences>
    <externalReference r:id="rId2"/>
  </externalReferences>
  <definedNames>
    <definedName name="projektszam">[1]lista!$A$2:$A$31</definedName>
    <definedName name="statusz">[1]lista!$E$2:$E$8</definedName>
    <definedName name="tipus">[1]lista!$G$2:$G$4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<sst xmlns="http://schemas.openxmlformats.org/spreadsheetml/2006/main" count="104" uniqueCount="81">
  <si>
    <r>
      <t xml:space="preserve">B -
</t>
    </r>
    <r>
      <rPr>
        <sz val="8"/>
        <color theme="1"/>
        <rFont val="Calibri"/>
        <family val="2"/>
        <charset val="238"/>
        <scheme val="minor"/>
      </rPr>
      <t>beszerzés</t>
    </r>
    <r>
      <rPr>
        <sz val="11"/>
        <color theme="1"/>
        <rFont val="Calibri"/>
        <family val="2"/>
        <charset val="238"/>
        <scheme val="minor"/>
      </rPr>
      <t xml:space="preserve"> 
KB -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charset val="238"/>
        <scheme val="minor"/>
      </rPr>
      <t>közbeszerzés</t>
    </r>
  </si>
  <si>
    <t>Év, indítás</t>
  </si>
  <si>
    <t>Sorszám</t>
  </si>
  <si>
    <t xml:space="preserve">Közbeszerzés/beszerzés megnevezése
</t>
  </si>
  <si>
    <t>Projekt azonosító / saját forrás</t>
  </si>
  <si>
    <r>
      <t xml:space="preserve">Típusa
</t>
    </r>
    <r>
      <rPr>
        <b/>
        <sz val="9"/>
        <color theme="1"/>
        <rFont val="Calibri"/>
        <family val="2"/>
        <charset val="238"/>
        <scheme val="minor"/>
      </rPr>
      <t>(Árubeszerzés/
Szolgáltatás/
Építési beruházás)</t>
    </r>
  </si>
  <si>
    <t>Eljárás típusa</t>
  </si>
  <si>
    <t xml:space="preserve">Kezdeményező szervezeti egység </t>
  </si>
  <si>
    <t>Becsült érték
 (nettó Ft) 
saját</t>
  </si>
  <si>
    <t>Fedezet összege 
(nettó Ft)</t>
  </si>
  <si>
    <t>Ajánlat-
tételi határidő</t>
  </si>
  <si>
    <t>Státusz</t>
  </si>
  <si>
    <t>megjegyzés, egyéb</t>
  </si>
  <si>
    <t>Záró tanúsítvány beérkezésének ideje, tartalma</t>
  </si>
  <si>
    <t>Összegezés/
tájékoztató levél kiküldésének  időpontja</t>
  </si>
  <si>
    <t>Szerződés-
kötés  időpontja</t>
  </si>
  <si>
    <t>Szerződés hatálya</t>
  </si>
  <si>
    <t>Szerződő fél megnevezése</t>
  </si>
  <si>
    <t>Szerződő fél adószáma</t>
  </si>
  <si>
    <t>Szerződés összege (nettó)</t>
  </si>
  <si>
    <t>Beszerzési ügyintéző
OKF</t>
  </si>
  <si>
    <t>1.</t>
  </si>
  <si>
    <t>KEHOP-1.1.0-15-2016-00003</t>
  </si>
  <si>
    <t>szolgáltatás</t>
  </si>
  <si>
    <t>PKO</t>
  </si>
  <si>
    <t>szerződéskötés megtörtént</t>
  </si>
  <si>
    <t>2.</t>
  </si>
  <si>
    <t>KB</t>
  </si>
  <si>
    <t>3.</t>
  </si>
  <si>
    <t>árubeszerzés</t>
  </si>
  <si>
    <t>DKÜ versenyújranyitás</t>
  </si>
  <si>
    <t>4.</t>
  </si>
  <si>
    <t>uniós nyílt</t>
  </si>
  <si>
    <t>5.</t>
  </si>
  <si>
    <t>6.</t>
  </si>
  <si>
    <t>KEHOP-1.6.0-15-2016-00021</t>
  </si>
  <si>
    <t>Projektiroda</t>
  </si>
  <si>
    <t>Bojtos Andrea</t>
  </si>
  <si>
    <t>építési beruházás</t>
  </si>
  <si>
    <t>KEHOP-1.1.0-15-2016-00003 azonosító számú, „Katasztrófa-kockázatértékelési rendszer” című projekt keretében
„Streaming kommunikációs eszköz és licensz beszerzése, rendszerintegrációja”</t>
  </si>
  <si>
    <t>Eredményhirdetés 2021.10.18.
Szerződéskötés megtörtént</t>
  </si>
  <si>
    <t>2021.10.12
támogató</t>
  </si>
  <si>
    <t>szerződés hatálybalépésétől számított 90 naptári nap</t>
  </si>
  <si>
    <t>INFOTÉKA Software Korlátolt Felelősségű Társaság</t>
  </si>
  <si>
    <t>10518546-2-41</t>
  </si>
  <si>
    <t>KEHOP-1.6.0-15-2016-00022</t>
  </si>
  <si>
    <t>Szerződés megkötve</t>
  </si>
  <si>
    <t>ECHO/RESCEU/STOCKPILING/2020/HU/001/833742</t>
  </si>
  <si>
    <t>Projekt Koordinációs Osztály</t>
  </si>
  <si>
    <t>n.r.</t>
  </si>
  <si>
    <t>Orvostechnikai eszközök vagyonbiztosítása (rescEU)</t>
  </si>
  <si>
    <t>86 010 775</t>
  </si>
  <si>
    <t>123 406 548</t>
  </si>
  <si>
    <t xml:space="preserve"> időtartama: 60 hónap</t>
  </si>
  <si>
    <t>Aegon Magyarország Biztosító Zrt.</t>
  </si>
  <si>
    <t>10389395-4-44</t>
  </si>
  <si>
    <t>Pénzes Anikó</t>
  </si>
  <si>
    <t>Quadcentrum Kft.</t>
  </si>
  <si>
    <t>25410262-2-13</t>
  </si>
  <si>
    <r>
      <t xml:space="preserve">Logisztikai raktárcsarnok megvalósításához szükséges tervezési feladatok ellátása és kivitelezés II. </t>
    </r>
    <r>
      <rPr>
        <sz val="11"/>
        <color rgb="FFFF0000"/>
        <rFont val="Calibri"/>
        <family val="2"/>
        <charset val="238"/>
        <scheme val="minor"/>
      </rPr>
      <t>(KEHOP-1.6.0!)</t>
    </r>
  </si>
  <si>
    <t>KEHOP-1.6.0-LOGRAK2</t>
  </si>
  <si>
    <t>Kbt. 112.§ (1) bekezdés b) pont szerinti közbeszerzési eljárás</t>
  </si>
  <si>
    <t>PKO
2021.01.27</t>
  </si>
  <si>
    <t>szerződés megkötve</t>
  </si>
  <si>
    <t>szerződés hatályba lépésétől számított 300 naptári nap</t>
  </si>
  <si>
    <t>Vasi Triglif Kft.</t>
  </si>
  <si>
    <t>24246512-2-18</t>
  </si>
  <si>
    <r>
      <t xml:space="preserve">IP telefon és switch beszerzése (IIK)
</t>
    </r>
    <r>
      <rPr>
        <b/>
        <sz val="11"/>
        <color theme="1"/>
        <rFont val="Calibri"/>
        <family val="2"/>
        <charset val="238"/>
        <scheme val="minor"/>
      </rPr>
      <t xml:space="preserve">1. rész: IP telefon
</t>
    </r>
  </si>
  <si>
    <t>PKO
2021. 06. 07.</t>
  </si>
  <si>
    <t>2021.08.10
10:00</t>
  </si>
  <si>
    <t>a szerződés hatálybalépésétől számított 90 naptári nap</t>
  </si>
  <si>
    <t>Enterprise Communications Magyarország Kft.</t>
  </si>
  <si>
    <t>13835462-2-41</t>
  </si>
  <si>
    <t>Hálózati adattároló beszerzése (NAS)</t>
  </si>
  <si>
    <t>Verseny újranyitás</t>
  </si>
  <si>
    <t>Szerződés aláírva 2022.01.07</t>
  </si>
  <si>
    <t>hatálybalépéstől 120 naptári nap</t>
  </si>
  <si>
    <t xml:space="preserve">ATOS Magyarország Kft., 
Areus Zrt.,  NÁDOR Rendszerház Kft.., Netvisor Zrt.
SERCO Kft., Silicon Computers Kft., WSH Kft.
</t>
  </si>
  <si>
    <t>10378144-2-41</t>
  </si>
  <si>
    <t>KEHOP-1.6.0-15-2016-00021 „EU polgári védelmi komplex modulok létrehozása, fejlesztése” című projektben „Különböző katasztrófavédelmi járművek beszerzése 2.”
I. rész Quad és quad utánfutó</t>
  </si>
  <si>
    <t>szerződés hatálybalépésétől számított 6 hónap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</si>
</sst>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_F_t"/>
  </numFmts>
  <fonts count="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3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14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3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7" borderId="1" xfId="0" applyFont="1" applyFill="1" applyBorder="1" applyAlignment="1" applyProtection="1">
      <alignment horizontal="center" vertical="center" wrapText="1"/>
      <protection locked="0"/>
    </xf>
    <xf numFmtId="0" fontId="0" fillId="8" borderId="1" xfId="0" applyFill="1" applyBorder="1" applyAlignment="1">
      <alignment horizontal="center" vertical="center"/>
    </xf>
    <xf numFmtId="0" fontId="0" fillId="8" borderId="1" xfId="0" applyFont="1" applyFill="1" applyBorder="1" applyAlignment="1" applyProtection="1">
      <alignment horizontal="center" vertical="center" wrapText="1"/>
      <protection locked="0"/>
    </xf>
    <xf numFmtId="0" fontId="0" fillId="8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3" fontId="0" fillId="0" borderId="1" xfId="0" applyNumberForma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8" borderId="2" xfId="0" applyFill="1" applyBorder="1" applyAlignment="1">
      <alignment horizontal="center" vertical="center"/>
    </xf>
    <xf numFmtId="0" fontId="0" fillId="8" borderId="1" xfId="0" applyFont="1" applyFill="1" applyBorder="1" applyAlignment="1">
      <alignment vertical="center" wrapText="1"/>
    </xf>
    <xf numFmtId="3" fontId="0" fillId="0" borderId="1" xfId="0" applyNumberFormat="1" applyFill="1" applyBorder="1" applyAlignment="1">
      <alignment horizontal="right" vertical="center" wrapText="1"/>
    </xf>
    <xf numFmtId="164" fontId="0" fillId="0" borderId="1" xfId="0" applyNumberFormat="1" applyFill="1" applyBorder="1" applyAlignment="1">
      <alignment vertical="center" wrapText="1"/>
    </xf>
    <xf numFmtId="3" fontId="0" fillId="0" borderId="1" xfId="0" applyNumberForma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1" xfId="0" applyNumberFormat="1" applyFill="1" applyBorder="1" applyAlignment="1">
      <alignment horizontal="center" vertical="center" wrapText="1"/>
    </xf>
  </cellXfs>
  <cellStyles count="1">
    <cellStyle name="Normál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ruhazasi%20es%20Fejlesztesi%20Foosztaly/K&#246;z&#246;s/K&#246;zbeszerz&#233;s/K&#246;zbeszerz&#233;s%20st&#225;tuszok/BSZI_beszerzes_kozb_statusz/BO_beszerzes_kozb_osszesito_2018-2021_ved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-KB"/>
      <sheetName val="lista"/>
    </sheetNames>
    <sheetDataSet>
      <sheetData sheetId="0"/>
      <sheetData sheetId="1">
        <row r="2">
          <cell r="A2" t="str">
            <v>saját forrás</v>
          </cell>
          <cell r="E2" t="str">
            <v>előkészítés alatt</v>
          </cell>
          <cell r="G2" t="str">
            <v>árubeszerzés</v>
          </cell>
        </row>
        <row r="3">
          <cell r="A3" t="str">
            <v>KEHOP-1.1.0-15-2016-00003</v>
          </cell>
          <cell r="E3" t="str">
            <v>ajánlattételi szakasz</v>
          </cell>
          <cell r="G3" t="str">
            <v>szolgáltatás</v>
          </cell>
        </row>
        <row r="4">
          <cell r="A4" t="str">
            <v>KEHOP-1.6.0-15-2015-00001</v>
          </cell>
          <cell r="E4" t="str">
            <v>bírálati szakasz</v>
          </cell>
          <cell r="G4" t="str">
            <v>építési beruházás</v>
          </cell>
        </row>
        <row r="5">
          <cell r="A5" t="str">
            <v>KEHOP-1.6.0-15-2016-00004</v>
          </cell>
          <cell r="E5" t="str">
            <v>ellenőrzés alatt</v>
          </cell>
        </row>
        <row r="6">
          <cell r="A6" t="str">
            <v>KEHOP-1.6.0-15-2016-00005</v>
          </cell>
          <cell r="E6" t="str">
            <v>szerződéskötés alatt</v>
          </cell>
        </row>
        <row r="7">
          <cell r="A7" t="str">
            <v>KEHOP-1.6.0-15-2016-00007</v>
          </cell>
          <cell r="E7" t="str">
            <v>szerződéskötés megtörtént</v>
          </cell>
        </row>
        <row r="8">
          <cell r="A8" t="str">
            <v>KEHOP-1.6.0-15-2016-00008</v>
          </cell>
          <cell r="E8" t="str">
            <v>meghiúsult</v>
          </cell>
        </row>
        <row r="9">
          <cell r="A9" t="str">
            <v>KEHOP-1.6.0-15-2016-00009</v>
          </cell>
        </row>
        <row r="10">
          <cell r="A10" t="str">
            <v>KEHOP-1.6.0-15-2016-00010</v>
          </cell>
        </row>
        <row r="11">
          <cell r="A11" t="str">
            <v>KEHOP-1.6.0-15-2016-00011</v>
          </cell>
        </row>
        <row r="12">
          <cell r="A12" t="str">
            <v>KEHOP-1.6.0-15-2016-00012</v>
          </cell>
        </row>
        <row r="13">
          <cell r="A13" t="str">
            <v>KEHOP-1.6.0-15-2016-00013</v>
          </cell>
        </row>
        <row r="14">
          <cell r="A14" t="str">
            <v>KEHOP-1.6.0-15-2016-00014</v>
          </cell>
        </row>
        <row r="15">
          <cell r="A15" t="str">
            <v>KEHOP-1.6.0-15-2016-00015</v>
          </cell>
        </row>
        <row r="16">
          <cell r="A16" t="str">
            <v>KEHOP-1.6.0-15-2016-00016</v>
          </cell>
        </row>
        <row r="17">
          <cell r="A17" t="str">
            <v>KEHOP-1.6.0-15-2016-00017</v>
          </cell>
        </row>
        <row r="18">
          <cell r="A18" t="str">
            <v>KEHOP-1.6.0-15-2016-00018</v>
          </cell>
        </row>
        <row r="19">
          <cell r="A19" t="str">
            <v>KEHOP-1.6.0-15-2016-00019</v>
          </cell>
        </row>
        <row r="20">
          <cell r="A20" t="str">
            <v>KEHOP-1.6.0-15-2016-00020</v>
          </cell>
        </row>
        <row r="21">
          <cell r="A21" t="str">
            <v>KEHOP-1.6.0-15-2016-00021</v>
          </cell>
        </row>
        <row r="22">
          <cell r="A22" t="str">
            <v>KEHOP-1.6.0-15-2016-00022</v>
          </cell>
        </row>
        <row r="23">
          <cell r="A23" t="str">
            <v>KEHOP-1.6.0-15-2016-00023</v>
          </cell>
        </row>
        <row r="24">
          <cell r="A24" t="str">
            <v>KEHOP-1.6.0-15-2016-00024</v>
          </cell>
        </row>
        <row r="25">
          <cell r="A25" t="str">
            <v>KEHOP-1.6.0-15-2017-00025</v>
          </cell>
        </row>
        <row r="26">
          <cell r="A26" t="str">
            <v>KEHOP-1.6.0-LOGRAK2</v>
          </cell>
        </row>
        <row r="27">
          <cell r="A27" t="str">
            <v>KEHOP-5.2.10-16-2017-00146</v>
          </cell>
        </row>
        <row r="28">
          <cell r="A28" t="str">
            <v>KEHOP-5.2.2-16-2017-00113</v>
          </cell>
        </row>
        <row r="29">
          <cell r="A29" t="str">
            <v>KÖFOP-1.0.0-VEKOP-15-2016-00023</v>
          </cell>
        </row>
        <row r="30">
          <cell r="A30" t="str">
            <v>BBA-6.1.1-16-2016-00001</v>
          </cell>
        </row>
        <row r="31">
          <cell r="A31" t="str">
            <v>ECHO/RESCEU/STOCKPILING/2020/HU/001/833742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"/>
  <sheetViews>
    <sheetView tabSelected="1" topLeftCell="B1" zoomScale="85" zoomScaleNormal="85" workbookViewId="0">
      <selection activeCell="X2" sqref="X2"/>
    </sheetView>
  </sheetViews>
  <sheetFormatPr defaultRowHeight="15" x14ac:dyDescent="0.25"/>
  <cols>
    <col min="4" max="4" width="36" customWidth="1"/>
    <col min="5" max="5" width="13.5703125" customWidth="1"/>
    <col min="6" max="6" width="13.28515625" customWidth="1"/>
    <col min="7" max="7" width="15" customWidth="1"/>
    <col min="8" max="8" width="13.140625" customWidth="1"/>
    <col min="9" max="9" width="12.42578125" customWidth="1"/>
    <col min="10" max="10" width="12" customWidth="1"/>
    <col min="11" max="11" width="12.85546875" customWidth="1"/>
    <col min="12" max="12" width="15.140625" customWidth="1"/>
    <col min="13" max="13" width="13.7109375" customWidth="1"/>
    <col min="14" max="14" width="12" style="23" customWidth="1"/>
    <col min="15" max="15" width="12.7109375" customWidth="1"/>
    <col min="16" max="16" width="15" style="23" customWidth="1"/>
    <col min="17" max="17" width="13.5703125" customWidth="1"/>
    <col min="18" max="18" width="14.5703125" customWidth="1"/>
    <col min="19" max="19" width="14.7109375" style="23" customWidth="1"/>
    <col min="20" max="20" width="13.5703125" customWidth="1"/>
    <col min="21" max="21" width="15.42578125" style="23" customWidth="1"/>
  </cols>
  <sheetData>
    <row r="1" spans="1:21" ht="96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3" t="s">
        <v>8</v>
      </c>
      <c r="J1" s="3" t="s">
        <v>9</v>
      </c>
      <c r="K1" s="4" t="s">
        <v>10</v>
      </c>
      <c r="L1" s="5" t="s">
        <v>11</v>
      </c>
      <c r="M1" s="5" t="s">
        <v>12</v>
      </c>
      <c r="N1" s="4" t="s">
        <v>13</v>
      </c>
      <c r="O1" s="4" t="s">
        <v>14</v>
      </c>
      <c r="P1" s="6" t="s">
        <v>15</v>
      </c>
      <c r="Q1" s="7" t="s">
        <v>16</v>
      </c>
      <c r="R1" s="7" t="s">
        <v>17</v>
      </c>
      <c r="S1" s="7" t="s">
        <v>18</v>
      </c>
      <c r="T1" s="8" t="s">
        <v>19</v>
      </c>
      <c r="U1" s="9" t="s">
        <v>20</v>
      </c>
    </row>
    <row r="2" spans="1:21" ht="120.75" customHeight="1" x14ac:dyDescent="0.25">
      <c r="A2" s="10" t="s">
        <v>27</v>
      </c>
      <c r="B2" s="10">
        <v>2021</v>
      </c>
      <c r="C2" s="11" t="s">
        <v>21</v>
      </c>
      <c r="D2" s="19" t="s">
        <v>39</v>
      </c>
      <c r="E2" s="13" t="s">
        <v>22</v>
      </c>
      <c r="F2" s="14" t="s">
        <v>29</v>
      </c>
      <c r="G2" s="14" t="s">
        <v>32</v>
      </c>
      <c r="H2" s="14" t="s">
        <v>36</v>
      </c>
      <c r="I2" s="16">
        <v>170932583</v>
      </c>
      <c r="J2" s="16">
        <v>170932583</v>
      </c>
      <c r="K2" s="15">
        <v>44354</v>
      </c>
      <c r="L2" s="15" t="s">
        <v>25</v>
      </c>
      <c r="M2" s="17" t="s">
        <v>40</v>
      </c>
      <c r="N2" s="15" t="s">
        <v>41</v>
      </c>
      <c r="O2" s="15">
        <v>44487</v>
      </c>
      <c r="P2" s="15">
        <v>44510</v>
      </c>
      <c r="Q2" s="13" t="s">
        <v>42</v>
      </c>
      <c r="R2" s="13" t="s">
        <v>43</v>
      </c>
      <c r="S2" s="24" t="s">
        <v>44</v>
      </c>
      <c r="T2" s="16">
        <v>162290800</v>
      </c>
      <c r="U2" s="14" t="s">
        <v>37</v>
      </c>
    </row>
    <row r="3" spans="1:21" ht="69" customHeight="1" x14ac:dyDescent="0.25">
      <c r="A3" s="10" t="s">
        <v>27</v>
      </c>
      <c r="B3" s="10">
        <v>2021</v>
      </c>
      <c r="C3" s="11" t="s">
        <v>26</v>
      </c>
      <c r="D3" s="19" t="s">
        <v>50</v>
      </c>
      <c r="E3" s="13" t="s">
        <v>47</v>
      </c>
      <c r="F3" s="14" t="s">
        <v>23</v>
      </c>
      <c r="G3" s="14" t="s">
        <v>32</v>
      </c>
      <c r="H3" s="15" t="s">
        <v>48</v>
      </c>
      <c r="I3" s="20" t="s">
        <v>51</v>
      </c>
      <c r="J3" s="20" t="s">
        <v>52</v>
      </c>
      <c r="K3" s="15">
        <v>44323</v>
      </c>
      <c r="L3" s="15" t="s">
        <v>25</v>
      </c>
      <c r="M3" s="21" t="s">
        <v>46</v>
      </c>
      <c r="N3" s="14" t="s">
        <v>49</v>
      </c>
      <c r="O3" s="15">
        <v>44347</v>
      </c>
      <c r="P3" s="15">
        <v>44375</v>
      </c>
      <c r="Q3" s="13" t="s">
        <v>53</v>
      </c>
      <c r="R3" s="13" t="s">
        <v>54</v>
      </c>
      <c r="S3" s="14" t="s">
        <v>55</v>
      </c>
      <c r="T3" s="22">
        <v>94809285</v>
      </c>
      <c r="U3" s="14" t="s">
        <v>56</v>
      </c>
    </row>
    <row r="4" spans="1:21" ht="90" customHeight="1" x14ac:dyDescent="0.25">
      <c r="A4" s="10" t="s">
        <v>27</v>
      </c>
      <c r="B4" s="10">
        <v>2021</v>
      </c>
      <c r="C4" s="11" t="s">
        <v>28</v>
      </c>
      <c r="D4" s="12" t="s">
        <v>59</v>
      </c>
      <c r="E4" s="13" t="s">
        <v>60</v>
      </c>
      <c r="F4" s="14" t="s">
        <v>38</v>
      </c>
      <c r="G4" s="14" t="s">
        <v>61</v>
      </c>
      <c r="H4" s="15" t="s">
        <v>62</v>
      </c>
      <c r="I4" s="16">
        <v>312471598</v>
      </c>
      <c r="J4" s="16">
        <v>312471598</v>
      </c>
      <c r="K4" s="15">
        <v>44385</v>
      </c>
      <c r="L4" s="15" t="s">
        <v>25</v>
      </c>
      <c r="M4" s="17" t="s">
        <v>63</v>
      </c>
      <c r="N4" s="15">
        <v>44442</v>
      </c>
      <c r="O4" s="15">
        <v>44446</v>
      </c>
      <c r="P4" s="15">
        <v>44477</v>
      </c>
      <c r="Q4" s="13" t="s">
        <v>64</v>
      </c>
      <c r="R4" s="13" t="s">
        <v>65</v>
      </c>
      <c r="S4" s="24" t="s">
        <v>66</v>
      </c>
      <c r="T4" s="16">
        <v>259011319</v>
      </c>
      <c r="U4" s="14" t="s">
        <v>56</v>
      </c>
    </row>
    <row r="5" spans="1:21" ht="93" customHeight="1" x14ac:dyDescent="0.25">
      <c r="A5" s="18" t="s">
        <v>27</v>
      </c>
      <c r="B5" s="10">
        <v>2021</v>
      </c>
      <c r="C5" s="11" t="s">
        <v>31</v>
      </c>
      <c r="D5" s="12" t="s">
        <v>67</v>
      </c>
      <c r="E5" s="13" t="s">
        <v>45</v>
      </c>
      <c r="F5" s="14" t="s">
        <v>29</v>
      </c>
      <c r="G5" s="14" t="s">
        <v>30</v>
      </c>
      <c r="H5" s="15" t="s">
        <v>68</v>
      </c>
      <c r="I5" s="16">
        <v>22119207</v>
      </c>
      <c r="J5" s="16">
        <v>22119207</v>
      </c>
      <c r="K5" s="15" t="s">
        <v>69</v>
      </c>
      <c r="L5" s="15" t="s">
        <v>25</v>
      </c>
      <c r="M5" s="17" t="s">
        <v>63</v>
      </c>
      <c r="N5" s="15"/>
      <c r="O5" s="15">
        <v>44445</v>
      </c>
      <c r="P5" s="15">
        <v>44483</v>
      </c>
      <c r="Q5" s="13" t="s">
        <v>70</v>
      </c>
      <c r="R5" s="13" t="s">
        <v>71</v>
      </c>
      <c r="S5" s="24" t="s">
        <v>72</v>
      </c>
      <c r="T5" s="16">
        <v>17894600</v>
      </c>
      <c r="U5" s="14" t="s">
        <v>56</v>
      </c>
    </row>
    <row r="6" spans="1:21" ht="195" x14ac:dyDescent="0.25">
      <c r="A6" s="10" t="s">
        <v>27</v>
      </c>
      <c r="B6" s="10">
        <v>2021</v>
      </c>
      <c r="C6" s="11" t="s">
        <v>33</v>
      </c>
      <c r="D6" s="12" t="s">
        <v>73</v>
      </c>
      <c r="E6" s="13" t="s">
        <v>45</v>
      </c>
      <c r="F6" s="14" t="s">
        <v>29</v>
      </c>
      <c r="G6" s="14" t="s">
        <v>74</v>
      </c>
      <c r="H6" s="15" t="s">
        <v>24</v>
      </c>
      <c r="I6" s="16">
        <v>32652232</v>
      </c>
      <c r="J6" s="16">
        <v>32652232</v>
      </c>
      <c r="K6" s="15">
        <v>44536</v>
      </c>
      <c r="L6" s="15" t="s">
        <v>25</v>
      </c>
      <c r="M6" s="17" t="s">
        <v>75</v>
      </c>
      <c r="N6" s="15"/>
      <c r="O6" s="15">
        <v>44552</v>
      </c>
      <c r="P6" s="15">
        <v>44568</v>
      </c>
      <c r="Q6" s="13" t="s">
        <v>76</v>
      </c>
      <c r="R6" s="13" t="s">
        <v>77</v>
      </c>
      <c r="S6" s="24" t="s">
        <v>78</v>
      </c>
      <c r="T6" s="16">
        <v>26308540</v>
      </c>
      <c r="U6" s="14" t="s">
        <v>56</v>
      </c>
    </row>
    <row r="7" spans="1:21" ht="122.25" customHeight="1" x14ac:dyDescent="0.25">
      <c r="A7" s="10" t="s">
        <v>27</v>
      </c>
      <c r="B7" s="10">
        <v>2021</v>
      </c>
      <c r="C7" s="11" t="s">
        <v>34</v>
      </c>
      <c r="D7" s="12" t="s">
        <v>79</v>
      </c>
      <c r="E7" s="13" t="s">
        <v>35</v>
      </c>
      <c r="F7" s="14" t="s">
        <v>29</v>
      </c>
      <c r="G7" s="14" t="s">
        <v>32</v>
      </c>
      <c r="H7" s="15" t="s">
        <v>24</v>
      </c>
      <c r="I7" s="16">
        <v>98730897</v>
      </c>
      <c r="J7" s="16">
        <v>98730897</v>
      </c>
      <c r="K7" s="15">
        <v>44453</v>
      </c>
      <c r="L7" s="15" t="s">
        <v>25</v>
      </c>
      <c r="M7" s="17" t="s">
        <v>46</v>
      </c>
      <c r="N7" s="15">
        <v>44525</v>
      </c>
      <c r="O7" s="15">
        <v>44531</v>
      </c>
      <c r="P7" s="15">
        <v>44537</v>
      </c>
      <c r="Q7" s="13" t="s">
        <v>80</v>
      </c>
      <c r="R7" s="13" t="s">
        <v>57</v>
      </c>
      <c r="S7" s="24" t="s">
        <v>58</v>
      </c>
      <c r="T7" s="16">
        <v>115485900</v>
      </c>
      <c r="U7" s="14" t="s">
        <v>37</v>
      </c>
    </row>
  </sheetData>
  <dataValidations count="4">
    <dataValidation showInputMessage="1" showErrorMessage="1" sqref="I1"/>
    <dataValidation type="list" allowBlank="1" showInputMessage="1" showErrorMessage="1" sqref="E2:E6">
      <formula1>projektszam</formula1>
    </dataValidation>
    <dataValidation type="whole" showInputMessage="1" showErrorMessage="1" sqref="J1 I2:J6">
      <formula1>0</formula1>
      <formula2>99999999999</formula2>
    </dataValidation>
    <dataValidation type="list" allowBlank="1" showInputMessage="1" showErrorMessage="1" sqref="F2:F7">
      <formula1>tipus</formula1>
    </dataValidation>
  </dataValidations>
  <pageMargins left="0.7" right="0.7" top="0.75" bottom="0.75" header="0.3" footer="0.3"/>
  <pageSetup paperSize="8" scale="65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7" operator="equal" id="{20E0DB81-A86A-46AB-A8D7-B645D0C6E236}">
            <xm:f>'\Beruhazasi es Fejlesztesi Foosztaly\Közös\Közbeszerzés\Közbeszerzés státuszok\BSZI_beszerzes_kozb_statusz\[BO_beszerzes_kozb_osszesito_2018-2021_vedett.xlsx]lista'!#REF!</xm:f>
            <x14:dxf>
              <fill>
                <patternFill>
                  <bgColor theme="4" tint="0.79998168889431442"/>
                </patternFill>
              </fill>
            </x14:dxf>
          </x14:cfRule>
          <x14:cfRule type="cellIs" priority="8" operator="equal" id="{A56C51F8-875B-4AC7-8877-441E59082BEB}">
            <xm:f>'\Beruhazasi es Fejlesztesi Foosztaly\Közös\Közbeszerzés\Közbeszerzés státuszok\BSZI_beszerzes_kozb_statusz\[BO_beszerzes_kozb_osszesito_2018-2021_vedett.xlsx]lista'!#REF!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ellIs" priority="9" operator="equal" id="{0A039F6C-6051-41DF-B9A9-722F657C05A5}">
            <xm:f>'\Beruhazasi es Fejlesztesi Foosztaly\Közös\Közbeszerzés\Közbeszerzés státuszok\BSZI_beszerzes_kozb_statusz\[BO_beszerzes_kozb_osszesito_2018-2021_vedett.xlsx]lista'!#REF!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L2:L7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[1]lista!#REF!</xm:f>
          </x14:formula1>
          <xm:sqref>L2:L7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Bojtos Andrea</dc:creator>
  <cp:lastModifiedBy>Bojtos Andrea</cp:lastModifiedBy>
  <cp:lastPrinted>2022-02-24T09:25:06Z</cp:lastPrinted>
  <dcterms:created xsi:type="dcterms:W3CDTF">2022-02-24T08:52:46Z</dcterms:created>
  <dcterms:modified xsi:type="dcterms:W3CDTF">2022-02-24T09:31:54Z</dcterms:modified>
</cp:coreProperties>
</file>